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on\03 Template Spreadsheets\Businesses\"/>
    </mc:Choice>
  </mc:AlternateContent>
  <xr:revisionPtr revIDLastSave="0" documentId="13_ncr:1_{F841265A-0266-4317-B6E3-A050CD8706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imbursements" sheetId="6" r:id="rId1"/>
  </sheets>
  <definedNames>
    <definedName name="_xlnm.Print_Area" localSheetId="0">Reimbursements!$A$1:$I$34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G22" i="6"/>
  <c r="G23" i="6"/>
  <c r="G24" i="6"/>
  <c r="G25" i="6"/>
  <c r="E7" i="6" l="1"/>
  <c r="G31" i="6" s="1"/>
  <c r="E32" i="6"/>
  <c r="G26" i="6" l="1"/>
  <c r="G27" i="6"/>
  <c r="F10" i="6"/>
  <c r="G10" i="6" s="1"/>
  <c r="F11" i="6"/>
  <c r="G11" i="6" s="1"/>
  <c r="F13" i="6"/>
  <c r="G13" i="6" s="1"/>
  <c r="F14" i="6"/>
  <c r="G14" i="6" s="1"/>
  <c r="F15" i="6"/>
  <c r="G15" i="6" s="1"/>
  <c r="G28" i="6"/>
  <c r="G29" i="6"/>
  <c r="F12" i="6"/>
  <c r="G12" i="6" s="1"/>
  <c r="G30" i="6"/>
  <c r="F16" i="6"/>
  <c r="G16" i="6" s="1"/>
  <c r="G32" i="6" l="1"/>
  <c r="G17" i="6"/>
  <c r="E17" i="6"/>
  <c r="D3" i="6"/>
  <c r="G2" i="6"/>
  <c r="G36" i="6" l="1"/>
</calcChain>
</file>

<file path=xl/sharedStrings.xml><?xml version="1.0" encoding="utf-8"?>
<sst xmlns="http://schemas.openxmlformats.org/spreadsheetml/2006/main" count="60" uniqueCount="35">
  <si>
    <t>&lt;Insert Date&gt;</t>
  </si>
  <si>
    <t>Name:</t>
  </si>
  <si>
    <t xml:space="preserve">Date: </t>
  </si>
  <si>
    <t xml:space="preserve">Business Name: </t>
  </si>
  <si>
    <t>Business Use of Home - SQ Footage</t>
  </si>
  <si>
    <t>SQ Feet</t>
  </si>
  <si>
    <t>Notes</t>
  </si>
  <si>
    <t>Total Home SQ Footage</t>
  </si>
  <si>
    <t>Home Office SQ Footage</t>
  </si>
  <si>
    <t>Home Office Business Use Percentage</t>
  </si>
  <si>
    <t>Itemized Home Office Expenses - Paid from Personal Account</t>
  </si>
  <si>
    <t>Date</t>
  </si>
  <si>
    <t>Item for Reimbursement</t>
  </si>
  <si>
    <t>Total Cost</t>
  </si>
  <si>
    <t>Home Office %</t>
  </si>
  <si>
    <t>Business Exp. Amount</t>
  </si>
  <si>
    <t>MM/DD/YY</t>
  </si>
  <si>
    <t>Rent - If Renting Home</t>
  </si>
  <si>
    <t>Mortgage Interest</t>
  </si>
  <si>
    <t>Property Tax</t>
  </si>
  <si>
    <t>Utilities</t>
  </si>
  <si>
    <t>Insurance</t>
  </si>
  <si>
    <t>Other</t>
  </si>
  <si>
    <t>Totals</t>
  </si>
  <si>
    <t>Other Business Expenses - Paid from Personal Account</t>
  </si>
  <si>
    <t xml:space="preserve">Item for Reimbursement </t>
  </si>
  <si>
    <t>Business Exp %</t>
  </si>
  <si>
    <t>Business Exp Amount</t>
  </si>
  <si>
    <t>Total Amount to be Reimbursed by the Corporation/LLC</t>
  </si>
  <si>
    <t>You should write a check from the business to you personally for this amount.  Reimbursements should take place by the end of your corporate tax year.</t>
  </si>
  <si>
    <t>You should have your business write you a check for this amount by February 28, 2023</t>
  </si>
  <si>
    <t>You should have your business write you a check for this amount by 60 days after expense incurred</t>
  </si>
  <si>
    <r>
      <t xml:space="preserve">Expense Reimbursement Worksheet </t>
    </r>
    <r>
      <rPr>
        <b/>
        <sz val="20"/>
        <color theme="3"/>
        <rFont val="Symbol"/>
        <family val="1"/>
        <charset val="2"/>
      </rPr>
      <t>Ó</t>
    </r>
  </si>
  <si>
    <t>Input Home office square footage and footage on entire house</t>
  </si>
  <si>
    <t>To deduct home office expenses, you must meet the definition of a home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</si>
</sst>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7" formatCode="[$-F800]dddd\,\ mmmm\ dd\,\ yyyy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Baskerville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sz val="16"/>
      <name val="Calibri"/>
      <family val="2"/>
      <scheme val="minor"/>
    </font>
    <font>
      <sz val="14"/>
      <color rgb="FFFF66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0"/>
      <color theme="3"/>
      <name val="Symbol"/>
      <family val="1"/>
      <charset val="2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F1F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23"/>
      </right>
      <top style="thin">
        <color auto="1"/>
      </top>
      <bottom/>
      <diagonal/>
    </border>
    <border>
      <left style="thin">
        <color indexed="2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theme="0" tint="-0.2499465926084170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auto="1"/>
      </right>
      <top style="thin">
        <color indexed="23"/>
      </top>
      <bottom style="thin">
        <color indexed="23"/>
      </bottom>
      <diagonal/>
    </border>
    <border>
      <left style="thick">
        <color auto="1"/>
      </left>
      <right style="thin">
        <color theme="0" tint="-0.24994659260841701"/>
      </right>
      <top style="thin">
        <color indexed="23"/>
      </top>
      <bottom style="thick">
        <color auto="1"/>
      </bottom>
      <diagonal/>
    </border>
    <border>
      <left style="thin">
        <color theme="0" tint="-0.24994659260841701"/>
      </left>
      <right style="thick">
        <color auto="1"/>
      </right>
      <top style="thin">
        <color indexed="23"/>
      </top>
      <bottom style="thick">
        <color auto="1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165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167" fontId="14" fillId="0" borderId="11" xfId="0" applyNumberFormat="1" applyFont="1" applyBorder="1" applyAlignment="1">
      <alignment horizontal="center" vertical="center" wrapText="1"/>
    </xf>
    <xf numFmtId="7" fontId="14" fillId="0" borderId="11" xfId="1" applyNumberFormat="1" applyFont="1" applyFill="1" applyBorder="1" applyAlignment="1">
      <alignment horizontal="center" vertical="center" wrapText="1"/>
    </xf>
    <xf numFmtId="9" fontId="14" fillId="6" borderId="11" xfId="2" applyFont="1" applyFill="1" applyBorder="1" applyAlignment="1">
      <alignment horizontal="center" vertical="center" wrapText="1"/>
    </xf>
    <xf numFmtId="164" fontId="14" fillId="6" borderId="11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7" fontId="9" fillId="5" borderId="9" xfId="1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167" fontId="14" fillId="0" borderId="19" xfId="0" applyNumberFormat="1" applyFont="1" applyBorder="1" applyAlignment="1">
      <alignment horizontal="center" vertical="center" wrapText="1"/>
    </xf>
    <xf numFmtId="7" fontId="14" fillId="0" borderId="21" xfId="1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164" fontId="9" fillId="5" borderId="9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7" fontId="14" fillId="0" borderId="0" xfId="0" applyNumberFormat="1" applyFont="1" applyAlignment="1">
      <alignment horizontal="center" vertical="center" wrapText="1"/>
    </xf>
    <xf numFmtId="7" fontId="14" fillId="0" borderId="0" xfId="1" applyNumberFormat="1" applyFont="1" applyFill="1" applyBorder="1" applyAlignment="1">
      <alignment horizontal="center" vertical="center" wrapText="1"/>
    </xf>
    <xf numFmtId="9" fontId="14" fillId="0" borderId="0" xfId="2" applyFont="1" applyFill="1" applyBorder="1" applyAlignment="1">
      <alignment horizontal="center" vertical="center" wrapText="1"/>
    </xf>
    <xf numFmtId="0" fontId="19" fillId="0" borderId="0" xfId="0" applyFont="1"/>
    <xf numFmtId="165" fontId="20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1" fillId="2" borderId="0" xfId="0" applyNumberFormat="1" applyFont="1" applyFill="1" applyAlignment="1">
      <alignment horizontal="left" vertical="center"/>
    </xf>
    <xf numFmtId="14" fontId="21" fillId="2" borderId="0" xfId="0" applyNumberFormat="1" applyFont="1" applyFill="1" applyAlignment="1">
      <alignment horizontal="left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164" fontId="9" fillId="5" borderId="3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0" fontId="13" fillId="6" borderId="19" xfId="2" applyNumberFormat="1" applyFont="1" applyFill="1" applyBorder="1" applyAlignment="1">
      <alignment horizontal="center" vertical="center" wrapText="1"/>
    </xf>
    <xf numFmtId="10" fontId="13" fillId="6" borderId="20" xfId="2" applyNumberFormat="1" applyFont="1" applyFill="1" applyBorder="1" applyAlignment="1">
      <alignment horizontal="center" vertical="center" wrapText="1"/>
    </xf>
    <xf numFmtId="10" fontId="13" fillId="6" borderId="21" xfId="2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textRotation="180"/>
    </xf>
    <xf numFmtId="0" fontId="17" fillId="4" borderId="7" xfId="0" applyFont="1" applyFill="1" applyBorder="1" applyAlignment="1">
      <alignment horizontal="center" vertical="center" textRotation="180"/>
    </xf>
    <xf numFmtId="0" fontId="17" fillId="4" borderId="12" xfId="0" applyFont="1" applyFill="1" applyBorder="1" applyAlignment="1">
      <alignment horizontal="center" vertical="center" textRotation="180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180"/>
    </xf>
    <xf numFmtId="0" fontId="22" fillId="0" borderId="0" xfId="0" applyFont="1" applyAlignment="1">
      <alignment horizontal="center" vertical="center"/>
    </xf>
    <xf numFmtId="0" fontId="23" fillId="4" borderId="10" xfId="0" applyFont="1" applyFill="1" applyBorder="1" applyAlignment="1">
      <alignment horizontal="left" vertical="center" wrapText="1" indent="1"/>
    </xf>
    <xf numFmtId="0" fontId="23" fillId="5" borderId="32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</cellXfs>
  <cellStyles count="12">
    <cellStyle name="Comma 2" xfId="9" xr:uid="{00000000-0005-0000-0000-000000000000}"/>
    <cellStyle name="Comma 2 2" xfId="11" xr:uid="{00000000-0005-0000-0000-000001000000}"/>
    <cellStyle name="Currency" xfId="1" builtinId="4"/>
    <cellStyle name="Currency 2" xfId="3" xr:uid="{00000000-0005-0000-0000-000003000000}"/>
    <cellStyle name="Currency 2 2" xfId="6" xr:uid="{00000000-0005-0000-0000-000004000000}"/>
    <cellStyle name="Normal" xfId="0" builtinId="0"/>
    <cellStyle name="Normal 2" xfId="5" xr:uid="{00000000-0005-0000-0000-000006000000}"/>
    <cellStyle name="Normal 2 2" xfId="10" xr:uid="{00000000-0005-0000-0000-000007000000}"/>
    <cellStyle name="Normal 3" xfId="8" xr:uid="{00000000-0005-0000-0000-000008000000}"/>
    <cellStyle name="Percent" xfId="2" builtinId="5"/>
    <cellStyle name="Percent 2" xfId="4" xr:uid="{00000000-0005-0000-0000-00000A000000}"/>
    <cellStyle name="Percent 2 2" xfId="7" xr:uid="{00000000-0005-0000-0000-00000B000000}"/>
  </cellStyles>
  <dxfs count="0"/>
  <tableStyles count="0" defaultTableStyle="TableStyleMedium9" defaultPivotStyle="PivotStyleLight16"/>
  <colors>
    <mruColors>
      <color rgb="FFFF6600"/>
      <color rgb="FFEAF1F2"/>
      <color rgb="FFFFFF99"/>
      <color rgb="FFA8D9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44908</xdr:colOff>
      <xdr:row>4</xdr:row>
      <xdr:rowOff>122464</xdr:rowOff>
    </xdr:from>
    <xdr:to>
      <xdr:col>0</xdr:col>
      <xdr:colOff>734786</xdr:colOff>
      <xdr:row>17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16200000">
          <a:off x="-1861724" y="3451042"/>
          <a:ext cx="4503141" cy="689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 cap="small">
              <a:latin typeface="+mn-lt"/>
            </a:rPr>
            <a:t>Business</a:t>
          </a:r>
          <a:r>
            <a:rPr lang="en-US" sz="2800" b="1" cap="small" baseline="0">
              <a:latin typeface="+mn-lt"/>
            </a:rPr>
            <a:t>  Use of Home</a:t>
          </a:r>
          <a:endParaRPr lang="en-US" sz="2800" b="1" cap="small">
            <a:latin typeface="+mn-lt"/>
          </a:endParaRPr>
        </a:p>
      </xdr:txBody>
    </xdr:sp>
    <xdr:clientData/>
  </xdr:twoCellAnchor>
  <xdr:twoCellAnchor>
    <xdr:from>
      <xdr:col>0</xdr:col>
      <xdr:colOff>2</xdr:colOff>
      <xdr:row>18</xdr:row>
      <xdr:rowOff>222248</xdr:rowOff>
    </xdr:from>
    <xdr:to>
      <xdr:col>1</xdr:col>
      <xdr:colOff>13607</xdr:colOff>
      <xdr:row>32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16200000">
          <a:off x="-1421082" y="10863532"/>
          <a:ext cx="3693973" cy="851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cap="small">
              <a:latin typeface="+mn-lt"/>
            </a:rPr>
            <a:t>Other</a:t>
          </a:r>
          <a:r>
            <a:rPr lang="en-US" sz="2000" b="1" cap="small" baseline="0">
              <a:latin typeface="+mn-lt"/>
            </a:rPr>
            <a:t> Business Expenses Paid From Personal Account</a:t>
          </a:r>
          <a:endParaRPr lang="en-US" sz="2000" b="1" cap="small">
            <a:latin typeface="+mn-lt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0</xdr:rowOff>
    </xdr:from>
    <xdr:to>
      <xdr:col>1</xdr:col>
      <xdr:colOff>466725</xdr:colOff>
      <xdr:row>2</xdr:row>
      <xdr:rowOff>228600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A2FAFBB-2708-41B4-BE08-F63CBA9C3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0001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tabSelected="1" topLeftCell="A11" zoomScaleNormal="100" workbookViewId="0">
      <selection activeCell="J17" sqref="J17"/>
    </sheetView>
  </sheetViews>
  <sheetFormatPr defaultRowHeight="12.75"/>
  <cols>
    <col min="1" max="1" width="12.5703125" customWidth="1"/>
    <col min="2" max="2" width="19.85546875" style="2" customWidth="1"/>
    <col min="3" max="3" width="11.140625" style="2" customWidth="1"/>
    <col min="4" max="4" width="17.42578125" style="2" customWidth="1"/>
    <col min="5" max="5" width="14.7109375" style="3" customWidth="1"/>
    <col min="6" max="6" width="13.28515625" style="3" customWidth="1"/>
    <col min="7" max="7" width="17.42578125" style="2" customWidth="1"/>
    <col min="8" max="8" width="78.7109375" style="2" customWidth="1"/>
    <col min="9" max="9" width="5.7109375" customWidth="1"/>
  </cols>
  <sheetData>
    <row r="1" spans="1:10" ht="36" customHeight="1">
      <c r="A1" s="83" t="s">
        <v>32</v>
      </c>
      <c r="B1" s="83"/>
      <c r="C1" s="83"/>
      <c r="D1" s="83"/>
      <c r="E1" s="83"/>
      <c r="F1" s="83"/>
      <c r="G1" s="83"/>
      <c r="H1" s="83"/>
      <c r="I1" s="38"/>
      <c r="J1" s="39"/>
    </row>
    <row r="2" spans="1:10" s="4" customFormat="1" ht="24.95" customHeight="1">
      <c r="A2" s="8"/>
      <c r="B2" s="9" t="s">
        <v>2</v>
      </c>
      <c r="C2" s="9"/>
      <c r="D2" s="41" t="s">
        <v>0</v>
      </c>
      <c r="E2" s="10" t="s">
        <v>3</v>
      </c>
      <c r="F2" s="10"/>
      <c r="G2" s="52" t="e">
        <f>+#REF!</f>
        <v>#REF!</v>
      </c>
      <c r="H2" s="52"/>
      <c r="I2" s="8"/>
      <c r="J2" s="6"/>
    </row>
    <row r="3" spans="1:10" s="4" customFormat="1" ht="24.95" customHeight="1" thickBot="1">
      <c r="A3" s="11"/>
      <c r="B3" s="12" t="s">
        <v>1</v>
      </c>
      <c r="C3" s="9"/>
      <c r="D3" s="42" t="e">
        <f>+#REF!</f>
        <v>#REF!</v>
      </c>
      <c r="E3" s="13"/>
      <c r="F3" s="13"/>
      <c r="G3" s="13"/>
      <c r="H3" s="13"/>
      <c r="I3" s="8"/>
      <c r="J3" s="7"/>
    </row>
    <row r="4" spans="1:10" s="5" customFormat="1" ht="27" customHeight="1" thickTop="1">
      <c r="A4" s="58"/>
      <c r="B4" s="56" t="s">
        <v>4</v>
      </c>
      <c r="C4" s="56"/>
      <c r="D4" s="56"/>
      <c r="E4" s="56"/>
      <c r="F4" s="56"/>
      <c r="G4" s="56"/>
      <c r="H4" s="57"/>
      <c r="I4" s="33"/>
    </row>
    <row r="5" spans="1:10" s="1" customFormat="1" ht="12" customHeight="1">
      <c r="A5" s="59"/>
      <c r="B5" s="78"/>
      <c r="C5" s="77"/>
      <c r="D5" s="46" t="s">
        <v>5</v>
      </c>
      <c r="E5" s="43"/>
      <c r="F5" s="14"/>
      <c r="G5" s="44"/>
      <c r="H5" s="47" t="s">
        <v>6</v>
      </c>
      <c r="I5" s="40"/>
    </row>
    <row r="6" spans="1:10" s="1" customFormat="1" ht="39.950000000000003" customHeight="1">
      <c r="A6" s="60"/>
      <c r="B6" s="55" t="s">
        <v>7</v>
      </c>
      <c r="C6" s="55"/>
      <c r="D6" s="15">
        <v>1000</v>
      </c>
      <c r="E6" s="55" t="s">
        <v>8</v>
      </c>
      <c r="F6" s="55"/>
      <c r="G6" s="16">
        <v>100</v>
      </c>
      <c r="H6" s="86" t="s">
        <v>33</v>
      </c>
      <c r="I6" s="40"/>
    </row>
    <row r="7" spans="1:10" s="1" customFormat="1" ht="39.950000000000003" customHeight="1">
      <c r="A7" s="60"/>
      <c r="B7" s="61" t="s">
        <v>9</v>
      </c>
      <c r="C7" s="61"/>
      <c r="D7" s="61"/>
      <c r="E7" s="63">
        <f>+G6/D6</f>
        <v>0.1</v>
      </c>
      <c r="F7" s="64"/>
      <c r="G7" s="65"/>
      <c r="H7" s="17"/>
      <c r="I7" s="40"/>
    </row>
    <row r="8" spans="1:10" s="5" customFormat="1" ht="27" customHeight="1">
      <c r="A8" s="59"/>
      <c r="B8" s="53" t="s">
        <v>10</v>
      </c>
      <c r="C8" s="53"/>
      <c r="D8" s="53"/>
      <c r="E8" s="53"/>
      <c r="F8" s="53"/>
      <c r="G8" s="53"/>
      <c r="H8" s="54"/>
      <c r="I8" s="33"/>
    </row>
    <row r="9" spans="1:10" s="1" customFormat="1" ht="12" customHeight="1">
      <c r="A9" s="59"/>
      <c r="B9" s="46" t="s">
        <v>11</v>
      </c>
      <c r="C9" s="76" t="s">
        <v>12</v>
      </c>
      <c r="D9" s="77"/>
      <c r="E9" s="48" t="s">
        <v>13</v>
      </c>
      <c r="F9" s="48" t="s">
        <v>14</v>
      </c>
      <c r="G9" s="47" t="s">
        <v>15</v>
      </c>
      <c r="H9" s="47" t="s">
        <v>6</v>
      </c>
      <c r="I9" s="40"/>
    </row>
    <row r="10" spans="1:10" s="1" customFormat="1" ht="20.100000000000001" customHeight="1">
      <c r="A10" s="60"/>
      <c r="B10" s="18" t="s">
        <v>16</v>
      </c>
      <c r="C10" s="62" t="s">
        <v>17</v>
      </c>
      <c r="D10" s="62"/>
      <c r="E10" s="19">
        <v>0</v>
      </c>
      <c r="F10" s="20">
        <f>+$E$7</f>
        <v>0.1</v>
      </c>
      <c r="G10" s="21">
        <f>+E10*F10</f>
        <v>0</v>
      </c>
      <c r="H10" s="87" t="s">
        <v>34</v>
      </c>
      <c r="I10" s="40"/>
    </row>
    <row r="11" spans="1:10" s="1" customFormat="1" ht="20.100000000000001" customHeight="1">
      <c r="A11" s="60"/>
      <c r="B11" s="18" t="s">
        <v>16</v>
      </c>
      <c r="C11" s="62" t="s">
        <v>18</v>
      </c>
      <c r="D11" s="62"/>
      <c r="E11" s="19">
        <v>0</v>
      </c>
      <c r="F11" s="20">
        <f>+$E$7</f>
        <v>0.1</v>
      </c>
      <c r="G11" s="21">
        <f t="shared" ref="G11:G16" si="0">+E11*F11</f>
        <v>0</v>
      </c>
      <c r="H11" s="17"/>
      <c r="I11" s="40"/>
    </row>
    <row r="12" spans="1:10" s="1" customFormat="1" ht="20.100000000000001" customHeight="1">
      <c r="A12" s="60"/>
      <c r="B12" s="18" t="s">
        <v>16</v>
      </c>
      <c r="C12" s="62" t="s">
        <v>19</v>
      </c>
      <c r="D12" s="62"/>
      <c r="E12" s="19">
        <v>0</v>
      </c>
      <c r="F12" s="20">
        <f t="shared" ref="F12:F16" si="1">+$E$7</f>
        <v>0.1</v>
      </c>
      <c r="G12" s="21">
        <f t="shared" si="0"/>
        <v>0</v>
      </c>
      <c r="H12" s="17"/>
      <c r="I12" s="40"/>
    </row>
    <row r="13" spans="1:10" s="1" customFormat="1" ht="20.100000000000001" customHeight="1">
      <c r="A13" s="60"/>
      <c r="B13" s="18" t="s">
        <v>16</v>
      </c>
      <c r="C13" s="62" t="s">
        <v>20</v>
      </c>
      <c r="D13" s="62"/>
      <c r="E13" s="19">
        <v>0</v>
      </c>
      <c r="F13" s="20">
        <f t="shared" si="1"/>
        <v>0.1</v>
      </c>
      <c r="G13" s="21">
        <f t="shared" si="0"/>
        <v>0</v>
      </c>
      <c r="H13" s="17"/>
      <c r="I13" s="40"/>
    </row>
    <row r="14" spans="1:10" s="1" customFormat="1" ht="20.100000000000001" customHeight="1">
      <c r="A14" s="60"/>
      <c r="B14" s="18" t="s">
        <v>16</v>
      </c>
      <c r="C14" s="62" t="s">
        <v>21</v>
      </c>
      <c r="D14" s="62"/>
      <c r="E14" s="19">
        <v>0</v>
      </c>
      <c r="F14" s="20">
        <f t="shared" si="1"/>
        <v>0.1</v>
      </c>
      <c r="G14" s="21">
        <f t="shared" si="0"/>
        <v>0</v>
      </c>
      <c r="H14" s="17"/>
      <c r="I14" s="40"/>
    </row>
    <row r="15" spans="1:10" s="1" customFormat="1" ht="20.100000000000001" customHeight="1">
      <c r="A15" s="60"/>
      <c r="B15" s="18" t="s">
        <v>16</v>
      </c>
      <c r="C15" s="62" t="s">
        <v>22</v>
      </c>
      <c r="D15" s="62"/>
      <c r="E15" s="19">
        <v>0</v>
      </c>
      <c r="F15" s="20">
        <f t="shared" si="1"/>
        <v>0.1</v>
      </c>
      <c r="G15" s="21">
        <f t="shared" si="0"/>
        <v>0</v>
      </c>
      <c r="H15" s="17"/>
      <c r="I15" s="40"/>
    </row>
    <row r="16" spans="1:10" s="1" customFormat="1" ht="20.100000000000001" customHeight="1">
      <c r="A16" s="60"/>
      <c r="B16" s="18" t="s">
        <v>16</v>
      </c>
      <c r="C16" s="62" t="s">
        <v>22</v>
      </c>
      <c r="D16" s="62"/>
      <c r="E16" s="19">
        <v>0</v>
      </c>
      <c r="F16" s="20">
        <f t="shared" si="1"/>
        <v>0.1</v>
      </c>
      <c r="G16" s="21">
        <f t="shared" si="0"/>
        <v>0</v>
      </c>
      <c r="H16" s="17"/>
      <c r="I16" s="40"/>
    </row>
    <row r="17" spans="1:9" s="1" customFormat="1" ht="20.100000000000001" customHeight="1" thickBot="1">
      <c r="A17" s="59"/>
      <c r="B17" s="66"/>
      <c r="C17" s="67"/>
      <c r="D17" s="22" t="s">
        <v>23</v>
      </c>
      <c r="E17" s="23">
        <f>SUM(E10:E16)</f>
        <v>0</v>
      </c>
      <c r="F17" s="24"/>
      <c r="G17" s="23">
        <f>SUM(G10:G16)</f>
        <v>0</v>
      </c>
      <c r="H17" s="84" t="s">
        <v>30</v>
      </c>
      <c r="I17" s="40"/>
    </row>
    <row r="18" spans="1:9" s="1" customFormat="1" ht="15" customHeight="1" thickTop="1" thickBot="1">
      <c r="A18" s="68"/>
      <c r="B18" s="68"/>
      <c r="C18" s="68"/>
      <c r="D18" s="68"/>
      <c r="E18" s="68"/>
      <c r="F18" s="68"/>
      <c r="G18" s="68"/>
      <c r="H18" s="68"/>
    </row>
    <row r="19" spans="1:9" s="5" customFormat="1" ht="27" customHeight="1" thickTop="1">
      <c r="A19" s="69"/>
      <c r="B19" s="56" t="s">
        <v>24</v>
      </c>
      <c r="C19" s="56"/>
      <c r="D19" s="56"/>
      <c r="E19" s="56"/>
      <c r="F19" s="56"/>
      <c r="G19" s="56"/>
      <c r="H19" s="57"/>
    </row>
    <row r="20" spans="1:9" s="1" customFormat="1" ht="12" customHeight="1">
      <c r="A20" s="70"/>
      <c r="B20" s="46" t="s">
        <v>11</v>
      </c>
      <c r="C20" s="76" t="s">
        <v>25</v>
      </c>
      <c r="D20" s="77"/>
      <c r="E20" s="48" t="s">
        <v>13</v>
      </c>
      <c r="F20" s="48" t="s">
        <v>26</v>
      </c>
      <c r="G20" s="47" t="s">
        <v>27</v>
      </c>
      <c r="H20" s="47" t="s">
        <v>6</v>
      </c>
    </row>
    <row r="21" spans="1:9" s="1" customFormat="1" ht="20.100000000000001" customHeight="1">
      <c r="A21" s="71"/>
      <c r="B21" s="18" t="s">
        <v>16</v>
      </c>
      <c r="C21" s="62"/>
      <c r="D21" s="62"/>
      <c r="E21" s="19">
        <v>0</v>
      </c>
      <c r="F21" s="25">
        <v>1</v>
      </c>
      <c r="G21" s="21">
        <f t="shared" ref="G21:G31" si="2">+E21*F21</f>
        <v>0</v>
      </c>
      <c r="H21" s="26"/>
    </row>
    <row r="22" spans="1:9" s="1" customFormat="1" ht="20.100000000000001" customHeight="1">
      <c r="A22" s="71"/>
      <c r="B22" s="18" t="s">
        <v>16</v>
      </c>
      <c r="C22" s="62"/>
      <c r="D22" s="62"/>
      <c r="E22" s="19">
        <v>0</v>
      </c>
      <c r="F22" s="25">
        <v>1</v>
      </c>
      <c r="G22" s="21">
        <f t="shared" si="2"/>
        <v>0</v>
      </c>
      <c r="H22" s="26"/>
    </row>
    <row r="23" spans="1:9" s="1" customFormat="1" ht="20.100000000000001" customHeight="1">
      <c r="A23" s="71"/>
      <c r="B23" s="18" t="s">
        <v>16</v>
      </c>
      <c r="C23" s="62"/>
      <c r="D23" s="62"/>
      <c r="E23" s="19">
        <v>0</v>
      </c>
      <c r="F23" s="25">
        <v>1</v>
      </c>
      <c r="G23" s="21">
        <f t="shared" si="2"/>
        <v>0</v>
      </c>
      <c r="H23" s="26"/>
    </row>
    <row r="24" spans="1:9" s="1" customFormat="1" ht="20.100000000000001" customHeight="1">
      <c r="A24" s="71"/>
      <c r="B24" s="18" t="s">
        <v>16</v>
      </c>
      <c r="C24" s="62"/>
      <c r="D24" s="62"/>
      <c r="E24" s="19">
        <v>0</v>
      </c>
      <c r="F24" s="25">
        <v>1</v>
      </c>
      <c r="G24" s="21">
        <f t="shared" si="2"/>
        <v>0</v>
      </c>
      <c r="H24" s="26"/>
    </row>
    <row r="25" spans="1:9" s="1" customFormat="1" ht="20.100000000000001" customHeight="1">
      <c r="A25" s="71"/>
      <c r="B25" s="18" t="s">
        <v>16</v>
      </c>
      <c r="C25" s="80"/>
      <c r="D25" s="80"/>
      <c r="E25" s="19">
        <v>0</v>
      </c>
      <c r="F25" s="25">
        <v>1</v>
      </c>
      <c r="G25" s="21">
        <f t="shared" si="2"/>
        <v>0</v>
      </c>
      <c r="H25" s="26"/>
    </row>
    <row r="26" spans="1:9" s="1" customFormat="1" ht="20.100000000000001" customHeight="1">
      <c r="A26" s="71"/>
      <c r="B26" s="27" t="s">
        <v>16</v>
      </c>
      <c r="C26" s="72"/>
      <c r="D26" s="73"/>
      <c r="E26" s="28">
        <v>0</v>
      </c>
      <c r="F26" s="25">
        <v>1</v>
      </c>
      <c r="G26" s="21">
        <f t="shared" si="2"/>
        <v>0</v>
      </c>
      <c r="H26" s="26"/>
    </row>
    <row r="27" spans="1:9" s="1" customFormat="1" ht="20.100000000000001" customHeight="1">
      <c r="A27" s="71"/>
      <c r="B27" s="27" t="s">
        <v>16</v>
      </c>
      <c r="C27" s="72"/>
      <c r="D27" s="73"/>
      <c r="E27" s="28">
        <v>0</v>
      </c>
      <c r="F27" s="25">
        <v>1</v>
      </c>
      <c r="G27" s="21">
        <f t="shared" si="2"/>
        <v>0</v>
      </c>
      <c r="H27" s="26"/>
    </row>
    <row r="28" spans="1:9" s="1" customFormat="1" ht="20.100000000000001" customHeight="1">
      <c r="A28" s="71"/>
      <c r="B28" s="27" t="s">
        <v>16</v>
      </c>
      <c r="C28" s="72"/>
      <c r="D28" s="73"/>
      <c r="E28" s="28">
        <v>0</v>
      </c>
      <c r="F28" s="25">
        <v>1</v>
      </c>
      <c r="G28" s="21">
        <f t="shared" si="2"/>
        <v>0</v>
      </c>
      <c r="H28" s="26"/>
    </row>
    <row r="29" spans="1:9" s="1" customFormat="1" ht="20.100000000000001" customHeight="1">
      <c r="A29" s="71"/>
      <c r="B29" s="27" t="s">
        <v>16</v>
      </c>
      <c r="C29" s="72"/>
      <c r="D29" s="73"/>
      <c r="E29" s="28">
        <v>0</v>
      </c>
      <c r="F29" s="25">
        <v>1</v>
      </c>
      <c r="G29" s="21">
        <f t="shared" si="2"/>
        <v>0</v>
      </c>
      <c r="H29" s="26"/>
    </row>
    <row r="30" spans="1:9" s="1" customFormat="1" ht="20.100000000000001" customHeight="1">
      <c r="A30" s="71"/>
      <c r="B30" s="27" t="s">
        <v>16</v>
      </c>
      <c r="C30" s="72"/>
      <c r="D30" s="73"/>
      <c r="E30" s="28">
        <v>0</v>
      </c>
      <c r="F30" s="25">
        <v>1</v>
      </c>
      <c r="G30" s="21">
        <f t="shared" si="2"/>
        <v>0</v>
      </c>
      <c r="H30" s="26"/>
    </row>
    <row r="31" spans="1:9" s="1" customFormat="1" ht="20.100000000000001" customHeight="1">
      <c r="A31" s="71"/>
      <c r="B31" s="18" t="s">
        <v>16</v>
      </c>
      <c r="C31" s="81"/>
      <c r="D31" s="81"/>
      <c r="E31" s="19">
        <v>0</v>
      </c>
      <c r="F31" s="25">
        <v>1</v>
      </c>
      <c r="G31" s="21">
        <f t="shared" si="2"/>
        <v>0</v>
      </c>
      <c r="H31" s="26"/>
    </row>
    <row r="32" spans="1:9" s="1" customFormat="1" ht="20.100000000000001" customHeight="1" thickBot="1">
      <c r="A32" s="70"/>
      <c r="B32" s="29"/>
      <c r="C32" s="30"/>
      <c r="D32" s="22" t="s">
        <v>23</v>
      </c>
      <c r="E32" s="23">
        <f>SUM(E21:E31)</f>
        <v>0</v>
      </c>
      <c r="F32" s="24"/>
      <c r="G32" s="31">
        <f>SUM(G21:G31)</f>
        <v>0</v>
      </c>
      <c r="H32" s="84" t="s">
        <v>31</v>
      </c>
    </row>
    <row r="33" spans="1:8" s="1" customFormat="1" ht="15" customHeight="1" thickTop="1" thickBot="1">
      <c r="A33" s="82"/>
      <c r="B33" s="82"/>
      <c r="C33" s="82"/>
      <c r="D33" s="82"/>
      <c r="E33" s="82"/>
      <c r="F33" s="82"/>
      <c r="G33" s="82"/>
      <c r="H33" s="82"/>
    </row>
    <row r="34" spans="1:8" s="5" customFormat="1" ht="27" customHeight="1" thickTop="1">
      <c r="A34" s="32"/>
      <c r="B34" s="33"/>
      <c r="C34" s="34"/>
      <c r="D34" s="34"/>
      <c r="E34" s="34"/>
      <c r="F34" s="34"/>
      <c r="G34" s="75" t="s">
        <v>28</v>
      </c>
      <c r="H34" s="57"/>
    </row>
    <row r="35" spans="1:8" s="1" customFormat="1" ht="12" customHeight="1">
      <c r="A35" s="32"/>
      <c r="B35" s="45"/>
      <c r="C35" s="79"/>
      <c r="D35" s="79"/>
      <c r="E35" s="45"/>
      <c r="F35" s="45"/>
      <c r="G35" s="49" t="s">
        <v>27</v>
      </c>
      <c r="H35" s="50" t="s">
        <v>6</v>
      </c>
    </row>
    <row r="36" spans="1:8" s="1" customFormat="1" ht="37.5" customHeight="1" thickBot="1">
      <c r="A36" s="32"/>
      <c r="B36" s="35"/>
      <c r="C36" s="74"/>
      <c r="D36" s="74"/>
      <c r="E36" s="36"/>
      <c r="F36" s="37"/>
      <c r="G36" s="51">
        <f>G17+G32</f>
        <v>0</v>
      </c>
      <c r="H36" s="85" t="s">
        <v>29</v>
      </c>
    </row>
    <row r="37" spans="1:8" ht="13.5" thickTop="1"/>
  </sheetData>
  <mergeCells count="38">
    <mergeCell ref="C36:D36"/>
    <mergeCell ref="G34:H34"/>
    <mergeCell ref="C20:D20"/>
    <mergeCell ref="C9:D9"/>
    <mergeCell ref="B5:C5"/>
    <mergeCell ref="C35:D35"/>
    <mergeCell ref="C23:D23"/>
    <mergeCell ref="C24:D24"/>
    <mergeCell ref="C25:D25"/>
    <mergeCell ref="C31:D31"/>
    <mergeCell ref="C12:D12"/>
    <mergeCell ref="C13:D13"/>
    <mergeCell ref="C14:D14"/>
    <mergeCell ref="C15:D15"/>
    <mergeCell ref="C16:D16"/>
    <mergeCell ref="A33:H33"/>
    <mergeCell ref="A18:H18"/>
    <mergeCell ref="A19:A32"/>
    <mergeCell ref="B19:H19"/>
    <mergeCell ref="C21:D21"/>
    <mergeCell ref="C22:D22"/>
    <mergeCell ref="C26:D26"/>
    <mergeCell ref="C27:D27"/>
    <mergeCell ref="C28:D28"/>
    <mergeCell ref="C29:D29"/>
    <mergeCell ref="C30:D30"/>
    <mergeCell ref="A1:H1"/>
    <mergeCell ref="G2:H2"/>
    <mergeCell ref="B8:H8"/>
    <mergeCell ref="B6:C6"/>
    <mergeCell ref="B4:H4"/>
    <mergeCell ref="A4:A17"/>
    <mergeCell ref="B7:D7"/>
    <mergeCell ref="E6:F6"/>
    <mergeCell ref="C10:D10"/>
    <mergeCell ref="C11:D11"/>
    <mergeCell ref="E7:G7"/>
    <mergeCell ref="B17:C17"/>
  </mergeCells>
  <printOptions horizontalCentered="1"/>
  <pageMargins left="0.6" right="0.35" top="0.69" bottom="0.19" header="0.26" footer="0.27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Reimbursements</vt:lpstr>
      <vt:lpstr>Reimbursements!Print_Area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Kellison</dc:creator>
  <cp:keywords/>
  <dc:description/>
  <cp:lastModifiedBy>Michele Kellison</cp:lastModifiedBy>
  <cp:revision/>
  <dcterms:created xsi:type="dcterms:W3CDTF">2004-10-28T02:05:26Z</dcterms:created>
  <dcterms:modified xsi:type="dcterms:W3CDTF">2023-01-15T05:15:30Z</dcterms:modified>
  <cp:category/>
  <cp:contentStatus/>
</cp:coreProperties>
</file>